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.mulicek\Tabulky\ZŠ_MŠ_Mouřínov\2023\"/>
    </mc:Choice>
  </mc:AlternateContent>
  <xr:revisionPtr revIDLastSave="0" documentId="13_ncr:1_{F5FCDED9-60DF-49E6-82D8-0EC117650F2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ozpočet_2023_návrh" sheetId="6" r:id="rId1"/>
    <sheet name="Rozpočet_2023_návrh_detai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41" i="4"/>
  <c r="E17" i="6"/>
  <c r="E9" i="6"/>
  <c r="D9" i="6"/>
  <c r="C9" i="6"/>
  <c r="B9" i="6"/>
  <c r="D17" i="6" l="1"/>
  <c r="C17" i="6"/>
  <c r="B17" i="6" l="1"/>
  <c r="E31" i="4" l="1"/>
  <c r="E41" i="4" l="1"/>
</calcChain>
</file>

<file path=xl/sharedStrings.xml><?xml version="1.0" encoding="utf-8"?>
<sst xmlns="http://schemas.openxmlformats.org/spreadsheetml/2006/main" count="69" uniqueCount="64">
  <si>
    <t>SU</t>
  </si>
  <si>
    <t>AU</t>
  </si>
  <si>
    <t>Popis</t>
  </si>
  <si>
    <t>Náklady</t>
  </si>
  <si>
    <t>Celkem náklady</t>
  </si>
  <si>
    <t>Výnosy</t>
  </si>
  <si>
    <t>Celkem výnosy</t>
  </si>
  <si>
    <t>Hygienické potřeby</t>
  </si>
  <si>
    <t>Elektrická energie</t>
  </si>
  <si>
    <t>Voda</t>
  </si>
  <si>
    <t>Plyn</t>
  </si>
  <si>
    <t>Revize</t>
  </si>
  <si>
    <t>Ostatní opravy</t>
  </si>
  <si>
    <t>Cestovné</t>
  </si>
  <si>
    <t>Poštovné</t>
  </si>
  <si>
    <t>Výkony spojů</t>
  </si>
  <si>
    <t>Ostatní služby</t>
  </si>
  <si>
    <t>Ostatní materiál</t>
  </si>
  <si>
    <t>Kancelářské potřeby</t>
  </si>
  <si>
    <t>Pojištění</t>
  </si>
  <si>
    <t>Příspěvek zřizovatele</t>
  </si>
  <si>
    <t>Poznámka</t>
  </si>
  <si>
    <t>Vypracoval : Ing. Roman Mulíček</t>
  </si>
  <si>
    <t>Bankovní poplatky</t>
  </si>
  <si>
    <t>Knihy, učební pomůcky</t>
  </si>
  <si>
    <t>Pořízení DDHM</t>
  </si>
  <si>
    <t>Drobný materiál - OE</t>
  </si>
  <si>
    <t>Školení a semináře</t>
  </si>
  <si>
    <t>Návrh</t>
  </si>
  <si>
    <t>Provozní příspěvek zřizovatele</t>
  </si>
  <si>
    <t>Ostatní výnosy</t>
  </si>
  <si>
    <t>Výnosy celkem</t>
  </si>
  <si>
    <t>Náklady celkem</t>
  </si>
  <si>
    <t>Investiční náklady</t>
  </si>
  <si>
    <t>Ostatní náklady</t>
  </si>
  <si>
    <t>Platy MŠMT</t>
  </si>
  <si>
    <t>ONIV</t>
  </si>
  <si>
    <t>Pojistné na ZP a SZ</t>
  </si>
  <si>
    <t>Sejmuto:</t>
  </si>
  <si>
    <t>Vyvěšeno:</t>
  </si>
  <si>
    <t>ředitelka MŠ</t>
  </si>
  <si>
    <t>Libuše Kramplová</t>
  </si>
  <si>
    <t xml:space="preserve"> </t>
  </si>
  <si>
    <t>Odpisy DHM</t>
  </si>
  <si>
    <t>Pronájem Sokol</t>
  </si>
  <si>
    <t>Schválil : Libuše Kramplová</t>
  </si>
  <si>
    <t>Příspěvek MŠMT - platy</t>
  </si>
  <si>
    <t>Mouřínov 145, 685 01 Mouřínov</t>
  </si>
  <si>
    <t>IČ: 75007762</t>
  </si>
  <si>
    <t>Základní škola a Mateřská škola Mouřínov, příspěvková organizace</t>
  </si>
  <si>
    <t>Dotace MŠMT - platy</t>
  </si>
  <si>
    <t>Dotace MŠMT - šablony</t>
  </si>
  <si>
    <t>Šablony MŠMT</t>
  </si>
  <si>
    <t>Příspěvek MŠMT - šablony</t>
  </si>
  <si>
    <t>Ochranné pomůcky-COVID 19</t>
  </si>
  <si>
    <t>Návrh rozpočtu ZŠ a MŠ Mouřínov na rok 2023</t>
  </si>
  <si>
    <t>Příloha č. 1 - Rozpočet hospodaření ZŠ a MŠ Mouřínov na rok 2023</t>
  </si>
  <si>
    <t>09/2022</t>
  </si>
  <si>
    <t>Návrh 2023</t>
  </si>
  <si>
    <t>V Mouřínově, 24. 11. 2022</t>
  </si>
  <si>
    <t>Schválený 2022</t>
  </si>
  <si>
    <t>Upravený 2022</t>
  </si>
  <si>
    <t>Skutečnost 09/2022</t>
  </si>
  <si>
    <t>120.000,- oprava sociálního zařízení pro ostatní zaměstnance, 90.000,- renovace zahradního mobiliáře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</si>
</sst>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164" fontId="3" fillId="0" borderId="0" xfId="0" applyNumberFormat="1" applyFont="1"/>
    <xf numFmtId="0" fontId="6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/>
    </xf>
    <xf numFmtId="3" fontId="9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4" fontId="3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3" fontId="9" fillId="3" borderId="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3" borderId="6" xfId="0" applyNumberFormat="1" applyFont="1" applyFill="1" applyBorder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pane ySplit="6" topLeftCell="A7" activePane="bottomLeft" state="frozen"/>
      <selection pane="bottomLeft" activeCell="C11" sqref="C11"/>
    </sheetView>
  </sheetViews>
  <sheetFormatPr defaultRowHeight="15" x14ac:dyDescent="0.25"/>
  <cols>
    <col min="1" max="1" width="44.7109375" style="1" customWidth="1"/>
    <col min="2" max="3" width="15.7109375" style="5" customWidth="1"/>
    <col min="4" max="5" width="15.7109375" style="60" customWidth="1"/>
    <col min="6" max="6" width="13.7109375" customWidth="1"/>
  </cols>
  <sheetData>
    <row r="1" spans="1:6" ht="18.75" customHeight="1" x14ac:dyDescent="0.35">
      <c r="A1" s="69" t="s">
        <v>49</v>
      </c>
    </row>
    <row r="2" spans="1:6" ht="18.75" customHeight="1" x14ac:dyDescent="0.35">
      <c r="A2" s="67" t="s">
        <v>47</v>
      </c>
    </row>
    <row r="3" spans="1:6" ht="18.75" customHeight="1" x14ac:dyDescent="0.35">
      <c r="A3" s="67" t="s">
        <v>48</v>
      </c>
    </row>
    <row r="4" spans="1:6" ht="18.75" customHeight="1" x14ac:dyDescent="0.25"/>
    <row r="5" spans="1:6" s="3" customFormat="1" ht="18.75" customHeight="1" x14ac:dyDescent="0.3">
      <c r="A5" s="4" t="s">
        <v>55</v>
      </c>
      <c r="B5" s="50"/>
      <c r="C5" s="50"/>
      <c r="D5" s="51"/>
      <c r="E5" s="51"/>
    </row>
    <row r="6" spans="1:6" s="3" customFormat="1" ht="15.75" customHeight="1" thickBot="1" x14ac:dyDescent="0.35">
      <c r="B6" s="50"/>
      <c r="C6" s="50"/>
      <c r="D6" s="51"/>
      <c r="E6" s="51"/>
    </row>
    <row r="7" spans="1:6" s="3" customFormat="1" ht="35.1" customHeight="1" thickBot="1" x14ac:dyDescent="0.35">
      <c r="A7" s="87"/>
      <c r="B7" s="88" t="s">
        <v>58</v>
      </c>
      <c r="C7" s="88" t="s">
        <v>60</v>
      </c>
      <c r="D7" s="88" t="s">
        <v>61</v>
      </c>
      <c r="E7" s="88" t="s">
        <v>62</v>
      </c>
    </row>
    <row r="8" spans="1:6" s="13" customFormat="1" ht="16.5" thickBot="1" x14ac:dyDescent="0.3">
      <c r="A8" s="14"/>
      <c r="B8" s="16"/>
      <c r="C8" s="16"/>
      <c r="D8" s="52"/>
      <c r="E8" s="52"/>
    </row>
    <row r="9" spans="1:6" s="13" customFormat="1" ht="19.5" thickBot="1" x14ac:dyDescent="0.3">
      <c r="A9" s="45" t="s">
        <v>31</v>
      </c>
      <c r="B9" s="53">
        <f>SUM(B11:B14)</f>
        <v>3109000</v>
      </c>
      <c r="C9" s="53">
        <f>SUM(C11:C14)</f>
        <v>2908100</v>
      </c>
      <c r="D9" s="53">
        <f>SUM(D11:D14)</f>
        <v>2908100</v>
      </c>
      <c r="E9" s="53">
        <f>SUM(E11:E14)</f>
        <v>1686300</v>
      </c>
    </row>
    <row r="10" spans="1:6" s="13" customFormat="1" ht="19.5" thickBot="1" x14ac:dyDescent="0.3">
      <c r="A10" s="61"/>
      <c r="B10" s="54"/>
      <c r="C10" s="54"/>
      <c r="D10" s="55"/>
      <c r="E10" s="55"/>
    </row>
    <row r="11" spans="1:6" s="13" customFormat="1" ht="18.75" x14ac:dyDescent="0.25">
      <c r="A11" s="63" t="s">
        <v>50</v>
      </c>
      <c r="B11" s="56">
        <v>2350000</v>
      </c>
      <c r="C11" s="56">
        <v>2104100</v>
      </c>
      <c r="D11" s="56">
        <v>2104100</v>
      </c>
      <c r="E11" s="56">
        <v>1420300</v>
      </c>
      <c r="F11" s="82"/>
    </row>
    <row r="12" spans="1:6" s="13" customFormat="1" ht="18.75" x14ac:dyDescent="0.25">
      <c r="A12" s="89" t="s">
        <v>51</v>
      </c>
      <c r="B12" s="90">
        <v>0</v>
      </c>
      <c r="C12" s="90">
        <v>0</v>
      </c>
      <c r="D12" s="90">
        <v>0</v>
      </c>
      <c r="E12" s="90">
        <v>0</v>
      </c>
    </row>
    <row r="13" spans="1:6" s="13" customFormat="1" ht="18.75" x14ac:dyDescent="0.25">
      <c r="A13" s="64" t="s">
        <v>29</v>
      </c>
      <c r="B13" s="57">
        <v>755000</v>
      </c>
      <c r="C13" s="57">
        <v>800000</v>
      </c>
      <c r="D13" s="57">
        <v>800000</v>
      </c>
      <c r="E13" s="57">
        <v>263000</v>
      </c>
    </row>
    <row r="14" spans="1:6" s="13" customFormat="1" ht="19.5" thickBot="1" x14ac:dyDescent="0.3">
      <c r="A14" s="91" t="s">
        <v>30</v>
      </c>
      <c r="B14" s="92">
        <v>4000</v>
      </c>
      <c r="C14" s="92">
        <v>4000</v>
      </c>
      <c r="D14" s="92">
        <v>4000</v>
      </c>
      <c r="E14" s="92">
        <v>3000</v>
      </c>
    </row>
    <row r="15" spans="1:6" s="13" customFormat="1" ht="18.75" x14ac:dyDescent="0.25">
      <c r="A15" s="61"/>
      <c r="B15" s="54"/>
      <c r="C15" s="54"/>
      <c r="D15" s="55"/>
      <c r="E15" s="55"/>
    </row>
    <row r="16" spans="1:6" s="13" customFormat="1" ht="19.5" thickBot="1" x14ac:dyDescent="0.3">
      <c r="A16" s="46"/>
      <c r="B16" s="54"/>
      <c r="C16" s="54"/>
      <c r="D16" s="55"/>
      <c r="E16" s="55"/>
    </row>
    <row r="17" spans="1:5" s="13" customFormat="1" ht="19.5" thickBot="1" x14ac:dyDescent="0.3">
      <c r="A17" s="45" t="s">
        <v>32</v>
      </c>
      <c r="B17" s="53">
        <f>SUM(B19:B20)</f>
        <v>3134000</v>
      </c>
      <c r="C17" s="53">
        <f>SUM(C19:C20)</f>
        <v>2608100</v>
      </c>
      <c r="D17" s="53">
        <f>SUM(D19:D20)</f>
        <v>2608100</v>
      </c>
      <c r="E17" s="53">
        <f>SUM(E19:E20)</f>
        <v>1686300</v>
      </c>
    </row>
    <row r="18" spans="1:5" s="13" customFormat="1" ht="19.5" thickBot="1" x14ac:dyDescent="0.3">
      <c r="A18" s="47"/>
      <c r="B18" s="58"/>
      <c r="C18" s="58"/>
      <c r="D18" s="55"/>
      <c r="E18" s="55"/>
    </row>
    <row r="19" spans="1:5" s="13" customFormat="1" ht="18.75" x14ac:dyDescent="0.25">
      <c r="A19" s="65" t="s">
        <v>33</v>
      </c>
      <c r="B19" s="62">
        <v>0</v>
      </c>
      <c r="C19" s="62">
        <v>0</v>
      </c>
      <c r="D19" s="56">
        <v>0</v>
      </c>
      <c r="E19" s="56">
        <v>0</v>
      </c>
    </row>
    <row r="20" spans="1:5" s="13" customFormat="1" ht="19.5" thickBot="1" x14ac:dyDescent="0.3">
      <c r="A20" s="93" t="s">
        <v>34</v>
      </c>
      <c r="B20" s="94">
        <v>3134000</v>
      </c>
      <c r="C20" s="94">
        <v>2608100</v>
      </c>
      <c r="D20" s="92">
        <v>2608100</v>
      </c>
      <c r="E20" s="92">
        <v>1686300</v>
      </c>
    </row>
    <row r="21" spans="1:5" s="13" customFormat="1" ht="18.75" x14ac:dyDescent="0.25">
      <c r="A21" s="48"/>
      <c r="B21" s="49"/>
      <c r="C21" s="49"/>
      <c r="D21" s="59"/>
      <c r="E21" s="59" t="s">
        <v>42</v>
      </c>
    </row>
    <row r="22" spans="1:5" ht="18.75" customHeight="1" x14ac:dyDescent="0.25"/>
    <row r="23" spans="1:5" ht="18.75" customHeight="1" x14ac:dyDescent="0.3">
      <c r="A23" s="66" t="s">
        <v>39</v>
      </c>
    </row>
    <row r="24" spans="1:5" ht="18.75" customHeight="1" x14ac:dyDescent="0.3">
      <c r="A24" s="66"/>
      <c r="D24" s="68" t="s">
        <v>41</v>
      </c>
    </row>
    <row r="25" spans="1:5" ht="18.75" customHeight="1" x14ac:dyDescent="0.3">
      <c r="A25" s="66" t="s">
        <v>38</v>
      </c>
      <c r="D25" s="68" t="s">
        <v>40</v>
      </c>
    </row>
    <row r="26" spans="1:5" ht="18.75" customHeight="1" x14ac:dyDescent="0.3">
      <c r="D26" s="68"/>
    </row>
    <row r="27" spans="1:5" ht="18.75" customHeight="1" x14ac:dyDescent="0.25"/>
    <row r="28" spans="1:5" ht="18.75" customHeight="1" x14ac:dyDescent="0.25"/>
    <row r="29" spans="1:5" ht="18.75" customHeight="1" x14ac:dyDescent="0.25"/>
    <row r="30" spans="1:5" ht="18.75" customHeight="1" x14ac:dyDescent="0.25"/>
    <row r="31" spans="1:5" ht="18.75" customHeight="1" x14ac:dyDescent="0.25"/>
    <row r="32" spans="1:5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6"/>
  <sheetViews>
    <sheetView workbookViewId="0">
      <pane ySplit="5" topLeftCell="A26" activePane="bottomLeft" state="frozen"/>
      <selection pane="bottomLeft" activeCell="E42" sqref="E42"/>
    </sheetView>
  </sheetViews>
  <sheetFormatPr defaultRowHeight="15" customHeight="1" x14ac:dyDescent="0.25"/>
  <cols>
    <col min="1" max="1" width="4.7109375" style="1" customWidth="1"/>
    <col min="2" max="2" width="5.28515625" style="1" customWidth="1"/>
    <col min="3" max="3" width="28.7109375" style="2" customWidth="1"/>
    <col min="4" max="4" width="13.28515625" style="2" customWidth="1"/>
    <col min="5" max="5" width="13.5703125" style="5" customWidth="1"/>
    <col min="6" max="6" width="42.140625" customWidth="1"/>
    <col min="7" max="7" width="10.42578125" customWidth="1"/>
  </cols>
  <sheetData>
    <row r="1" spans="1:7" s="3" customFormat="1" ht="20.100000000000001" customHeight="1" x14ac:dyDescent="0.3">
      <c r="A1" s="4" t="s">
        <v>56</v>
      </c>
      <c r="B1" s="4"/>
      <c r="C1" s="4"/>
      <c r="D1" s="4"/>
      <c r="E1" s="8"/>
      <c r="F1" s="4"/>
    </row>
    <row r="2" spans="1:7" s="3" customFormat="1" ht="15" customHeight="1" x14ac:dyDescent="0.3">
      <c r="E2" s="6"/>
    </row>
    <row r="3" spans="1:7" s="80" customFormat="1" ht="15" customHeight="1" x14ac:dyDescent="0.3">
      <c r="A3" s="3" t="s">
        <v>3</v>
      </c>
      <c r="B3" s="78"/>
      <c r="C3" s="81"/>
      <c r="D3" s="81"/>
      <c r="E3" s="79"/>
    </row>
    <row r="4" spans="1:7" s="13" customFormat="1" ht="15" customHeight="1" thickBot="1" x14ac:dyDescent="0.3">
      <c r="A4" s="9"/>
      <c r="B4" s="10"/>
      <c r="C4" s="11"/>
      <c r="D4" s="11"/>
      <c r="E4" s="12"/>
    </row>
    <row r="5" spans="1:7" s="13" customFormat="1" ht="15" customHeight="1" thickBot="1" x14ac:dyDescent="0.3">
      <c r="A5" s="18" t="s">
        <v>0</v>
      </c>
      <c r="B5" s="18" t="s">
        <v>1</v>
      </c>
      <c r="C5" s="18" t="s">
        <v>2</v>
      </c>
      <c r="D5" s="106" t="s">
        <v>57</v>
      </c>
      <c r="E5" s="96" t="s">
        <v>58</v>
      </c>
      <c r="F5" s="18" t="s">
        <v>21</v>
      </c>
    </row>
    <row r="6" spans="1:7" s="13" customFormat="1" ht="15" customHeight="1" x14ac:dyDescent="0.25">
      <c r="A6" s="41">
        <v>501</v>
      </c>
      <c r="B6" s="41">
        <v>103</v>
      </c>
      <c r="C6" s="43" t="s">
        <v>24</v>
      </c>
      <c r="D6" s="97"/>
      <c r="E6" s="42">
        <v>10000</v>
      </c>
      <c r="F6" s="40"/>
    </row>
    <row r="7" spans="1:7" s="13" customFormat="1" ht="15" customHeight="1" x14ac:dyDescent="0.25">
      <c r="A7" s="32"/>
      <c r="B7" s="32">
        <v>106</v>
      </c>
      <c r="C7" s="33" t="s">
        <v>7</v>
      </c>
      <c r="D7" s="98"/>
      <c r="E7" s="34">
        <v>10000</v>
      </c>
      <c r="F7" s="35"/>
    </row>
    <row r="8" spans="1:7" s="13" customFormat="1" ht="15" customHeight="1" x14ac:dyDescent="0.25">
      <c r="A8" s="32"/>
      <c r="B8" s="32">
        <v>109</v>
      </c>
      <c r="C8" s="33" t="s">
        <v>17</v>
      </c>
      <c r="D8" s="98"/>
      <c r="E8" s="34">
        <v>30000</v>
      </c>
      <c r="F8" s="35"/>
      <c r="G8" s="44"/>
    </row>
    <row r="9" spans="1:7" s="13" customFormat="1" ht="15" customHeight="1" x14ac:dyDescent="0.25">
      <c r="A9" s="32"/>
      <c r="B9" s="32">
        <v>201</v>
      </c>
      <c r="C9" s="33" t="s">
        <v>18</v>
      </c>
      <c r="D9" s="98"/>
      <c r="E9" s="34">
        <v>10000</v>
      </c>
      <c r="F9" s="35"/>
    </row>
    <row r="10" spans="1:7" s="13" customFormat="1" ht="15" customHeight="1" x14ac:dyDescent="0.25">
      <c r="A10" s="32"/>
      <c r="B10" s="32">
        <v>901</v>
      </c>
      <c r="C10" s="33" t="s">
        <v>26</v>
      </c>
      <c r="D10" s="98"/>
      <c r="E10" s="34">
        <v>20000</v>
      </c>
      <c r="F10" s="35"/>
    </row>
    <row r="11" spans="1:7" s="13" customFormat="1" ht="15" customHeight="1" x14ac:dyDescent="0.25">
      <c r="A11" s="32">
        <v>502</v>
      </c>
      <c r="B11" s="32">
        <v>101</v>
      </c>
      <c r="C11" s="33" t="s">
        <v>8</v>
      </c>
      <c r="D11" s="98"/>
      <c r="E11" s="109">
        <v>60000</v>
      </c>
      <c r="F11" s="35"/>
      <c r="G11" s="44"/>
    </row>
    <row r="12" spans="1:7" s="13" customFormat="1" ht="15" customHeight="1" x14ac:dyDescent="0.25">
      <c r="A12" s="32">
        <v>503</v>
      </c>
      <c r="B12" s="32">
        <v>101</v>
      </c>
      <c r="C12" s="33" t="s">
        <v>9</v>
      </c>
      <c r="D12" s="98"/>
      <c r="E12" s="109">
        <v>30000</v>
      </c>
      <c r="F12" s="35"/>
    </row>
    <row r="13" spans="1:7" s="13" customFormat="1" ht="15" customHeight="1" x14ac:dyDescent="0.25">
      <c r="A13" s="32"/>
      <c r="B13" s="32">
        <v>102</v>
      </c>
      <c r="C13" s="33" t="s">
        <v>10</v>
      </c>
      <c r="D13" s="98"/>
      <c r="E13" s="109">
        <v>150000</v>
      </c>
      <c r="F13" s="35"/>
      <c r="G13" s="44"/>
    </row>
    <row r="14" spans="1:7" s="13" customFormat="1" ht="15" customHeight="1" x14ac:dyDescent="0.25">
      <c r="A14" s="32">
        <v>511</v>
      </c>
      <c r="B14" s="32">
        <v>301</v>
      </c>
      <c r="C14" s="33" t="s">
        <v>11</v>
      </c>
      <c r="D14" s="98"/>
      <c r="E14" s="34">
        <v>10000</v>
      </c>
      <c r="F14" s="35"/>
    </row>
    <row r="15" spans="1:7" s="13" customFormat="1" ht="96" customHeight="1" x14ac:dyDescent="0.25">
      <c r="A15" s="32"/>
      <c r="B15" s="32">
        <v>401</v>
      </c>
      <c r="C15" s="33" t="s">
        <v>12</v>
      </c>
      <c r="D15" s="98"/>
      <c r="E15" s="34">
        <v>210000</v>
      </c>
      <c r="F15" s="95" t="s">
        <v>63</v>
      </c>
      <c r="G15" s="44"/>
    </row>
    <row r="16" spans="1:7" s="13" customFormat="1" ht="15" customHeight="1" x14ac:dyDescent="0.25">
      <c r="A16" s="32">
        <v>512</v>
      </c>
      <c r="B16" s="32">
        <v>201</v>
      </c>
      <c r="C16" s="33" t="s">
        <v>13</v>
      </c>
      <c r="D16" s="98"/>
      <c r="E16" s="34">
        <v>2000</v>
      </c>
      <c r="F16" s="35"/>
    </row>
    <row r="17" spans="1:6" s="13" customFormat="1" ht="15" customHeight="1" x14ac:dyDescent="0.25">
      <c r="A17" s="32">
        <v>518</v>
      </c>
      <c r="B17" s="32">
        <v>101</v>
      </c>
      <c r="C17" s="33" t="s">
        <v>14</v>
      </c>
      <c r="D17" s="98"/>
      <c r="E17" s="34">
        <v>1000</v>
      </c>
      <c r="F17" s="35"/>
    </row>
    <row r="18" spans="1:6" s="13" customFormat="1" ht="15" customHeight="1" x14ac:dyDescent="0.25">
      <c r="A18" s="32"/>
      <c r="B18" s="32">
        <v>151</v>
      </c>
      <c r="C18" s="33" t="s">
        <v>23</v>
      </c>
      <c r="D18" s="98"/>
      <c r="E18" s="34"/>
      <c r="F18" s="35"/>
    </row>
    <row r="19" spans="1:6" s="13" customFormat="1" ht="15" customHeight="1" x14ac:dyDescent="0.25">
      <c r="A19" s="32"/>
      <c r="B19" s="32">
        <v>301</v>
      </c>
      <c r="C19" s="33" t="s">
        <v>15</v>
      </c>
      <c r="D19" s="98"/>
      <c r="E19" s="34">
        <v>15000</v>
      </c>
      <c r="F19" s="35"/>
    </row>
    <row r="20" spans="1:6" s="13" customFormat="1" ht="15" customHeight="1" x14ac:dyDescent="0.25">
      <c r="A20" s="32"/>
      <c r="B20" s="32">
        <v>901</v>
      </c>
      <c r="C20" s="33" t="s">
        <v>16</v>
      </c>
      <c r="D20" s="98"/>
      <c r="E20" s="34">
        <v>150000</v>
      </c>
      <c r="F20" s="35"/>
    </row>
    <row r="21" spans="1:6" s="13" customFormat="1" ht="15" customHeight="1" x14ac:dyDescent="0.25">
      <c r="A21" s="32">
        <v>521</v>
      </c>
      <c r="B21" s="32"/>
      <c r="C21" s="33" t="s">
        <v>35</v>
      </c>
      <c r="D21" s="98"/>
      <c r="E21" s="34">
        <v>1700000</v>
      </c>
      <c r="F21" s="35"/>
    </row>
    <row r="22" spans="1:6" s="13" customFormat="1" ht="15" customHeight="1" x14ac:dyDescent="0.25">
      <c r="A22" s="32"/>
      <c r="B22" s="32"/>
      <c r="C22" s="33" t="s">
        <v>52</v>
      </c>
      <c r="D22" s="98"/>
      <c r="E22" s="34"/>
      <c r="F22" s="35"/>
    </row>
    <row r="23" spans="1:6" s="13" customFormat="1" ht="15" customHeight="1" x14ac:dyDescent="0.25">
      <c r="A23" s="32">
        <v>524</v>
      </c>
      <c r="B23" s="32"/>
      <c r="C23" s="33" t="s">
        <v>37</v>
      </c>
      <c r="D23" s="98"/>
      <c r="E23" s="34">
        <v>600000</v>
      </c>
      <c r="F23" s="35"/>
    </row>
    <row r="24" spans="1:6" s="13" customFormat="1" ht="15" customHeight="1" x14ac:dyDescent="0.25">
      <c r="A24" s="32"/>
      <c r="B24" s="32"/>
      <c r="C24" s="33" t="s">
        <v>36</v>
      </c>
      <c r="D24" s="98"/>
      <c r="E24" s="34">
        <v>50000</v>
      </c>
      <c r="F24" s="35"/>
    </row>
    <row r="25" spans="1:6" s="13" customFormat="1" ht="15" customHeight="1" x14ac:dyDescent="0.25">
      <c r="A25" s="32">
        <v>527</v>
      </c>
      <c r="B25" s="32">
        <v>201</v>
      </c>
      <c r="C25" s="33" t="s">
        <v>54</v>
      </c>
      <c r="D25" s="98"/>
      <c r="E25" s="34"/>
      <c r="F25" s="35"/>
    </row>
    <row r="26" spans="1:6" s="13" customFormat="1" ht="15" customHeight="1" x14ac:dyDescent="0.25">
      <c r="A26" s="32">
        <v>527</v>
      </c>
      <c r="B26" s="32">
        <v>704</v>
      </c>
      <c r="C26" s="33" t="s">
        <v>27</v>
      </c>
      <c r="D26" s="98"/>
      <c r="E26" s="34">
        <v>4000</v>
      </c>
      <c r="F26" s="35"/>
    </row>
    <row r="27" spans="1:6" s="13" customFormat="1" ht="15" customHeight="1" x14ac:dyDescent="0.25">
      <c r="A27" s="32">
        <v>549</v>
      </c>
      <c r="B27" s="32">
        <v>101</v>
      </c>
      <c r="C27" s="33" t="s">
        <v>19</v>
      </c>
      <c r="D27" s="98"/>
      <c r="E27" s="34">
        <v>15000</v>
      </c>
      <c r="F27" s="35"/>
    </row>
    <row r="28" spans="1:6" s="13" customFormat="1" ht="15" customHeight="1" x14ac:dyDescent="0.25">
      <c r="A28" s="74">
        <v>551</v>
      </c>
      <c r="B28" s="74">
        <v>101</v>
      </c>
      <c r="C28" s="75" t="s">
        <v>43</v>
      </c>
      <c r="D28" s="99"/>
      <c r="E28" s="76">
        <v>2000</v>
      </c>
      <c r="F28" s="77"/>
    </row>
    <row r="29" spans="1:6" s="13" customFormat="1" ht="15" customHeight="1" thickBot="1" x14ac:dyDescent="0.3">
      <c r="A29" s="36">
        <v>558</v>
      </c>
      <c r="B29" s="36">
        <v>101</v>
      </c>
      <c r="C29" s="37" t="s">
        <v>25</v>
      </c>
      <c r="D29" s="100"/>
      <c r="E29" s="38">
        <v>30000</v>
      </c>
      <c r="F29" s="39"/>
    </row>
    <row r="30" spans="1:6" s="13" customFormat="1" ht="15" customHeight="1" thickBot="1" x14ac:dyDescent="0.3">
      <c r="A30" s="14"/>
      <c r="B30" s="14"/>
      <c r="C30" s="15"/>
      <c r="D30" s="107"/>
      <c r="E30" s="16"/>
      <c r="F30" s="17"/>
    </row>
    <row r="31" spans="1:6" s="13" customFormat="1" ht="15" customHeight="1" thickBot="1" x14ac:dyDescent="0.3">
      <c r="A31" s="26" t="s">
        <v>4</v>
      </c>
      <c r="B31" s="27"/>
      <c r="C31" s="28"/>
      <c r="D31" s="108">
        <f>SUM(D6:D29)</f>
        <v>0</v>
      </c>
      <c r="E31" s="29">
        <f>SUM(E6:E29)</f>
        <v>3109000</v>
      </c>
      <c r="F31" s="30"/>
    </row>
    <row r="32" spans="1:6" s="13" customFormat="1" ht="15" customHeight="1" x14ac:dyDescent="0.25">
      <c r="A32" s="11"/>
      <c r="B32" s="11"/>
      <c r="C32" s="11"/>
      <c r="D32" s="101"/>
      <c r="E32" s="12"/>
    </row>
    <row r="33" spans="1:6" s="80" customFormat="1" ht="15" customHeight="1" x14ac:dyDescent="0.3">
      <c r="A33" s="3" t="s">
        <v>5</v>
      </c>
      <c r="B33" s="81"/>
      <c r="C33" s="81"/>
      <c r="D33" s="102"/>
      <c r="E33" s="79"/>
    </row>
    <row r="34" spans="1:6" s="13" customFormat="1" ht="15" customHeight="1" thickBot="1" x14ac:dyDescent="0.3">
      <c r="A34" s="9"/>
      <c r="B34" s="11"/>
      <c r="C34" s="11"/>
      <c r="D34" s="101"/>
      <c r="E34" s="12"/>
    </row>
    <row r="35" spans="1:6" s="13" customFormat="1" ht="15" customHeight="1" x14ac:dyDescent="0.25">
      <c r="A35" s="18" t="s">
        <v>0</v>
      </c>
      <c r="B35" s="18" t="s">
        <v>1</v>
      </c>
      <c r="C35" s="19" t="s">
        <v>2</v>
      </c>
      <c r="D35" s="106" t="s">
        <v>57</v>
      </c>
      <c r="E35" s="20" t="s">
        <v>28</v>
      </c>
      <c r="F35" s="21"/>
    </row>
    <row r="36" spans="1:6" s="13" customFormat="1" ht="15" customHeight="1" x14ac:dyDescent="0.25">
      <c r="A36" s="32">
        <v>603</v>
      </c>
      <c r="B36" s="32">
        <v>301</v>
      </c>
      <c r="C36" s="33" t="s">
        <v>44</v>
      </c>
      <c r="D36" s="98">
        <v>2968</v>
      </c>
      <c r="E36" s="34">
        <v>4000</v>
      </c>
      <c r="F36" s="35"/>
    </row>
    <row r="37" spans="1:6" s="13" customFormat="1" ht="15" customHeight="1" x14ac:dyDescent="0.25">
      <c r="A37" s="22">
        <v>672</v>
      </c>
      <c r="B37" s="22">
        <v>101</v>
      </c>
      <c r="C37" s="23" t="s">
        <v>20</v>
      </c>
      <c r="D37" s="103">
        <v>260952.68</v>
      </c>
      <c r="E37" s="24">
        <v>755000</v>
      </c>
      <c r="F37" s="25"/>
    </row>
    <row r="38" spans="1:6" s="13" customFormat="1" ht="15" customHeight="1" x14ac:dyDescent="0.25">
      <c r="A38" s="83">
        <v>672</v>
      </c>
      <c r="B38" s="83">
        <v>201</v>
      </c>
      <c r="C38" s="84" t="s">
        <v>46</v>
      </c>
      <c r="D38" s="104">
        <v>1420208.05</v>
      </c>
      <c r="E38" s="85">
        <v>2350000</v>
      </c>
      <c r="F38" s="86"/>
    </row>
    <row r="39" spans="1:6" s="13" customFormat="1" ht="15" customHeight="1" thickBot="1" x14ac:dyDescent="0.3">
      <c r="A39" s="70">
        <v>672</v>
      </c>
      <c r="B39" s="70">
        <v>301</v>
      </c>
      <c r="C39" s="71" t="s">
        <v>53</v>
      </c>
      <c r="D39" s="105"/>
      <c r="E39" s="72"/>
      <c r="F39" s="73"/>
    </row>
    <row r="40" spans="1:6" s="13" customFormat="1" ht="15" customHeight="1" thickBot="1" x14ac:dyDescent="0.3">
      <c r="A40" s="14"/>
      <c r="B40" s="14"/>
      <c r="C40" s="15"/>
      <c r="D40" s="107"/>
      <c r="E40" s="16"/>
      <c r="F40" s="17"/>
    </row>
    <row r="41" spans="1:6" s="13" customFormat="1" ht="15" customHeight="1" thickBot="1" x14ac:dyDescent="0.3">
      <c r="A41" s="26" t="s">
        <v>6</v>
      </c>
      <c r="B41" s="31"/>
      <c r="C41" s="28"/>
      <c r="D41" s="108">
        <f>SUM(D36:D39)</f>
        <v>1684128.73</v>
      </c>
      <c r="E41" s="29">
        <f>SUM(E36:E39)</f>
        <v>3109000</v>
      </c>
      <c r="F41" s="30"/>
    </row>
    <row r="43" spans="1:6" ht="15" customHeight="1" x14ac:dyDescent="0.25">
      <c r="A43" s="2" t="s">
        <v>59</v>
      </c>
    </row>
    <row r="44" spans="1:6" ht="15" customHeight="1" x14ac:dyDescent="0.25">
      <c r="A44" s="2"/>
    </row>
    <row r="45" spans="1:6" s="2" customFormat="1" ht="15" customHeight="1" x14ac:dyDescent="0.25">
      <c r="A45" s="2" t="s">
        <v>22</v>
      </c>
      <c r="E45" s="7"/>
    </row>
    <row r="46" spans="1:6" s="2" customFormat="1" ht="15" customHeight="1" x14ac:dyDescent="0.25">
      <c r="A46" s="2" t="s">
        <v>45</v>
      </c>
      <c r="E46" s="7"/>
    </row>
  </sheetData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Rozpočet_2023_návrh</vt:lpstr>
      <vt:lpstr>Rozpočet_2023_návrh_detail</vt:lpstr>
    </vt:vector>
  </TitlesOfParts>
  <Company>Domov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Mulíček Roman</dc:creator>
  <cp:lastModifiedBy>Roman MULICEK</cp:lastModifiedBy>
  <cp:lastPrinted>2021-11-28T14:38:29Z</cp:lastPrinted>
  <dcterms:created xsi:type="dcterms:W3CDTF">2011-11-11T19:48:29Z</dcterms:created>
  <dcterms:modified xsi:type="dcterms:W3CDTF">2022-11-24T13:36:01Z</dcterms:modified>
</cp:coreProperties>
</file>